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7960" windowHeight="115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26" i="1" l="1"/>
  <c r="E26" i="1"/>
  <c r="D26" i="1"/>
  <c r="C26" i="1"/>
  <c r="B26" i="1"/>
  <c r="F22" i="1"/>
  <c r="E22" i="1"/>
  <c r="D22" i="1"/>
  <c r="C22" i="1"/>
  <c r="B22" i="1"/>
  <c r="F25" i="1"/>
  <c r="E25" i="1"/>
  <c r="D25" i="1"/>
  <c r="C25" i="1"/>
  <c r="B25" i="1"/>
  <c r="F20" i="1"/>
  <c r="E20" i="1"/>
  <c r="D20" i="1"/>
  <c r="C20" i="1"/>
  <c r="B20" i="1"/>
  <c r="F23" i="1"/>
  <c r="E23" i="1"/>
  <c r="D23" i="1"/>
  <c r="C23" i="1"/>
  <c r="B23" i="1"/>
  <c r="F24" i="1"/>
  <c r="E24" i="1"/>
  <c r="D24" i="1"/>
  <c r="C24" i="1"/>
  <c r="B24" i="1"/>
  <c r="F21" i="1"/>
  <c r="E21" i="1"/>
  <c r="D21" i="1"/>
  <c r="C21" i="1"/>
  <c r="B21" i="1"/>
  <c r="F19" i="1"/>
  <c r="E19" i="1"/>
  <c r="D19" i="1"/>
  <c r="C19" i="1"/>
  <c r="B19" i="1"/>
  <c r="A18" i="1"/>
  <c r="F13" i="1"/>
  <c r="E13" i="1"/>
  <c r="D13" i="1"/>
  <c r="C13" i="1"/>
  <c r="B13" i="1"/>
  <c r="F7" i="1"/>
  <c r="E7" i="1"/>
  <c r="D7" i="1"/>
  <c r="C7" i="1"/>
  <c r="B7" i="1"/>
  <c r="F9" i="1"/>
  <c r="E9" i="1"/>
  <c r="D9" i="1"/>
  <c r="C9" i="1"/>
  <c r="B9" i="1"/>
  <c r="F11" i="1"/>
  <c r="E11" i="1"/>
  <c r="D11" i="1"/>
  <c r="C11" i="1"/>
  <c r="B11" i="1"/>
  <c r="F8" i="1"/>
  <c r="E8" i="1"/>
  <c r="D8" i="1"/>
  <c r="C8" i="1"/>
  <c r="B8" i="1"/>
  <c r="F12" i="1"/>
  <c r="E12" i="1"/>
  <c r="D12" i="1"/>
  <c r="C12" i="1"/>
  <c r="B12" i="1"/>
  <c r="F6" i="1"/>
  <c r="E6" i="1"/>
  <c r="D6" i="1"/>
  <c r="C6" i="1"/>
  <c r="B6" i="1"/>
  <c r="F10" i="1"/>
  <c r="E10" i="1"/>
  <c r="D10" i="1"/>
  <c r="C10" i="1"/>
  <c r="B10" i="1"/>
  <c r="F5" i="1"/>
  <c r="E5" i="1"/>
  <c r="D5" i="1"/>
  <c r="C5" i="1"/>
  <c r="B5" i="1"/>
  <c r="A4" i="1"/>
</calcChain>
</file>

<file path=xl/sharedStrings.xml><?xml version="1.0" encoding="utf-8"?>
<sst xmlns="http://schemas.openxmlformats.org/spreadsheetml/2006/main" count="36" uniqueCount="21">
  <si>
    <t>Heart of England (West Midlands)</t>
  </si>
  <si>
    <t>Totals</t>
  </si>
  <si>
    <t>Knights (HC)</t>
  </si>
  <si>
    <t>Berbers (LN)</t>
  </si>
  <si>
    <t>Gitanos (LN)</t>
  </si>
  <si>
    <t>Swifts (S)</t>
  </si>
  <si>
    <t>Leofric  (C)</t>
  </si>
  <si>
    <t>Millers (WW)</t>
  </si>
  <si>
    <t>Touaregs (LN)</t>
  </si>
  <si>
    <t>Swallows (S)</t>
  </si>
  <si>
    <t>Yeomen (HC)</t>
  </si>
  <si>
    <t>Threshers (WW)</t>
  </si>
  <si>
    <t>Swans (S)</t>
  </si>
  <si>
    <t>Hampton (S)</t>
  </si>
  <si>
    <t>Skylarks (S)</t>
  </si>
  <si>
    <t>Godiva (C)</t>
  </si>
  <si>
    <t>Penalty Points</t>
  </si>
  <si>
    <t>Penalty points accrued - these will be applied to the final results</t>
  </si>
  <si>
    <t>figures after round 14</t>
  </si>
  <si>
    <t>2016 Summer League Results to R13</t>
  </si>
  <si>
    <t>Final Positions for 2016 League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</si>
</sst>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13" x14ac:knownFonts="1">
    <font>
      <sz val="11"/>
      <color theme="1"/>
      <name val="Calibri"/>
      <family val="2"/>
      <scheme val="minor"/>
    </font>
    <font>
      <b/>
      <sz val="14"/>
      <color rgb="FFFF0000"/>
      <name val="Tahoma"/>
      <family val="2"/>
    </font>
    <font>
      <b/>
      <sz val="11"/>
      <color rgb="FFFF0000"/>
      <name val="Tahoma"/>
      <family val="2"/>
    </font>
    <font>
      <sz val="11"/>
      <color rgb="FF002060"/>
      <name val="Tahoma"/>
      <family val="2"/>
    </font>
    <font>
      <b/>
      <sz val="9"/>
      <color rgb="FF002060"/>
      <name val="Tahoma"/>
      <family val="2"/>
    </font>
    <font>
      <b/>
      <sz val="10"/>
      <color rgb="FF002060"/>
      <name val="Tahoma"/>
      <family val="2"/>
    </font>
    <font>
      <b/>
      <sz val="11"/>
      <color rgb="FF002060"/>
      <name val="Tahoma"/>
      <family val="2"/>
    </font>
    <font>
      <sz val="10"/>
      <color rgb="FF002060"/>
      <name val="Tahoma"/>
      <family val="2"/>
    </font>
    <font>
      <sz val="11"/>
      <color rgb="FFFF0000"/>
      <name val="Tahoma"/>
      <family val="2"/>
    </font>
    <font>
      <b/>
      <sz val="10"/>
      <color rgb="FFFF0000"/>
      <name val="Tahoma"/>
      <family val="2"/>
    </font>
    <font>
      <b/>
      <u/>
      <sz val="12"/>
      <color rgb="FFFF0000"/>
      <name val="Tahoma"/>
      <family val="2"/>
    </font>
    <font>
      <b/>
      <sz val="10"/>
      <color rgb="FF00B050"/>
      <name val="Tahoma"/>
      <family val="2"/>
    </font>
    <font>
      <b/>
      <sz val="11"/>
      <color rgb="FF00B05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64" fontId="5" fillId="2" borderId="6" xfId="0" applyNumberFormat="1" applyFont="1" applyFill="1" applyBorder="1"/>
    <xf numFmtId="164" fontId="5" fillId="2" borderId="11" xfId="0" applyNumberFormat="1" applyFont="1" applyFill="1" applyBorder="1"/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0" fillId="0" borderId="0" xfId="0" applyBorder="1"/>
    <xf numFmtId="0" fontId="6" fillId="2" borderId="1" xfId="0" applyFont="1" applyFill="1" applyBorder="1"/>
    <xf numFmtId="164" fontId="5" fillId="2" borderId="16" xfId="0" applyNumberFormat="1" applyFont="1" applyFill="1" applyBorder="1"/>
    <xf numFmtId="164" fontId="5" fillId="2" borderId="17" xfId="0" applyNumberFormat="1" applyFont="1" applyFill="1" applyBorder="1"/>
    <xf numFmtId="164" fontId="7" fillId="2" borderId="18" xfId="0" applyNumberFormat="1" applyFont="1" applyFill="1" applyBorder="1"/>
    <xf numFmtId="164" fontId="5" fillId="2" borderId="1" xfId="0" applyNumberFormat="1" applyFont="1" applyFill="1" applyBorder="1" applyAlignment="1">
      <alignment horizontal="left"/>
    </xf>
    <xf numFmtId="0" fontId="2" fillId="0" borderId="19" xfId="0" applyFont="1" applyBorder="1" applyAlignment="1">
      <alignment horizontal="center"/>
    </xf>
    <xf numFmtId="164" fontId="5" fillId="2" borderId="20" xfId="0" applyNumberFormat="1" applyFont="1" applyFill="1" applyBorder="1"/>
    <xf numFmtId="0" fontId="0" fillId="2" borderId="21" xfId="0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9" fillId="0" borderId="0" xfId="0" applyNumberFormat="1" applyFont="1" applyFill="1" applyBorder="1"/>
    <xf numFmtId="0" fontId="8" fillId="0" borderId="0" xfId="0" applyFont="1" applyBorder="1"/>
    <xf numFmtId="0" fontId="8" fillId="0" borderId="0" xfId="0" applyFont="1"/>
    <xf numFmtId="164" fontId="5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164" fontId="10" fillId="3" borderId="28" xfId="0" applyNumberFormat="1" applyFont="1" applyFill="1" applyBorder="1"/>
    <xf numFmtId="0" fontId="0" fillId="3" borderId="29" xfId="0" applyFill="1" applyBorder="1"/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164" fontId="5" fillId="3" borderId="31" xfId="0" applyNumberFormat="1" applyFont="1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2" fillId="3" borderId="31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164" fontId="11" fillId="2" borderId="16" xfId="0" applyNumberFormat="1" applyFont="1" applyFill="1" applyBorder="1" applyAlignment="1">
      <alignment horizontal="left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164" fontId="11" fillId="2" borderId="16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L%20Results%202016%20main%20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nds"/>
      <sheetName val="Totals"/>
      <sheetName val="Sheet3"/>
    </sheetNames>
    <sheetDataSet>
      <sheetData sheetId="0">
        <row r="3">
          <cell r="A3" t="str">
            <v>Division One</v>
          </cell>
        </row>
        <row r="5">
          <cell r="A5" t="str">
            <v>P</v>
          </cell>
          <cell r="B5" t="str">
            <v>W</v>
          </cell>
          <cell r="C5" t="str">
            <v>F</v>
          </cell>
          <cell r="D5" t="str">
            <v>A</v>
          </cell>
          <cell r="E5" t="str">
            <v>D</v>
          </cell>
        </row>
        <row r="6">
          <cell r="A6">
            <v>52</v>
          </cell>
          <cell r="B6">
            <v>24</v>
          </cell>
          <cell r="C6">
            <v>471</v>
          </cell>
          <cell r="D6">
            <v>542</v>
          </cell>
          <cell r="E6">
            <v>-71</v>
          </cell>
        </row>
        <row r="7">
          <cell r="A7">
            <v>52</v>
          </cell>
          <cell r="B7">
            <v>40</v>
          </cell>
          <cell r="C7">
            <v>608</v>
          </cell>
          <cell r="D7">
            <v>407</v>
          </cell>
          <cell r="E7">
            <v>201</v>
          </cell>
        </row>
        <row r="8">
          <cell r="A8">
            <v>52</v>
          </cell>
          <cell r="B8">
            <v>17</v>
          </cell>
          <cell r="C8">
            <v>449</v>
          </cell>
          <cell r="D8">
            <v>552</v>
          </cell>
          <cell r="E8">
            <v>-103</v>
          </cell>
        </row>
        <row r="9">
          <cell r="A9">
            <v>52</v>
          </cell>
          <cell r="B9">
            <v>28</v>
          </cell>
          <cell r="C9">
            <v>543</v>
          </cell>
          <cell r="D9">
            <v>485</v>
          </cell>
          <cell r="E9">
            <v>58</v>
          </cell>
        </row>
        <row r="10">
          <cell r="A10">
            <v>52</v>
          </cell>
          <cell r="B10">
            <v>23</v>
          </cell>
          <cell r="C10">
            <v>520</v>
          </cell>
          <cell r="D10">
            <v>515</v>
          </cell>
          <cell r="E10">
            <v>5</v>
          </cell>
        </row>
        <row r="11">
          <cell r="A11">
            <v>52</v>
          </cell>
          <cell r="B11">
            <v>24</v>
          </cell>
          <cell r="C11">
            <v>474</v>
          </cell>
          <cell r="D11">
            <v>528</v>
          </cell>
          <cell r="E11">
            <v>-54</v>
          </cell>
        </row>
        <row r="12">
          <cell r="A12">
            <v>52</v>
          </cell>
          <cell r="B12">
            <v>35</v>
          </cell>
          <cell r="C12">
            <v>550</v>
          </cell>
          <cell r="D12">
            <v>445</v>
          </cell>
          <cell r="E12">
            <v>105</v>
          </cell>
        </row>
        <row r="13">
          <cell r="A13">
            <v>52</v>
          </cell>
          <cell r="B13">
            <v>17</v>
          </cell>
          <cell r="C13">
            <v>439</v>
          </cell>
          <cell r="D13">
            <v>580</v>
          </cell>
          <cell r="E13">
            <v>-141</v>
          </cell>
        </row>
        <row r="16">
          <cell r="A16" t="str">
            <v>Division Two</v>
          </cell>
        </row>
        <row r="18">
          <cell r="A18" t="str">
            <v>P</v>
          </cell>
          <cell r="B18" t="str">
            <v>W</v>
          </cell>
          <cell r="C18" t="str">
            <v>F</v>
          </cell>
          <cell r="D18" t="str">
            <v>A</v>
          </cell>
          <cell r="E18" t="str">
            <v>D</v>
          </cell>
        </row>
        <row r="19">
          <cell r="A19">
            <v>40</v>
          </cell>
          <cell r="B19">
            <v>24</v>
          </cell>
          <cell r="C19">
            <v>436</v>
          </cell>
          <cell r="D19">
            <v>375</v>
          </cell>
          <cell r="E19">
            <v>61</v>
          </cell>
        </row>
        <row r="20">
          <cell r="A20">
            <v>40</v>
          </cell>
          <cell r="B20">
            <v>19</v>
          </cell>
          <cell r="C20">
            <v>374</v>
          </cell>
          <cell r="D20">
            <v>409</v>
          </cell>
          <cell r="E20">
            <v>-35</v>
          </cell>
        </row>
        <row r="21">
          <cell r="A21">
            <v>40</v>
          </cell>
          <cell r="B21">
            <v>21</v>
          </cell>
          <cell r="C21">
            <v>412</v>
          </cell>
          <cell r="D21">
            <v>395</v>
          </cell>
          <cell r="E21">
            <v>17</v>
          </cell>
        </row>
        <row r="22">
          <cell r="A22">
            <v>40</v>
          </cell>
          <cell r="B22">
            <v>28</v>
          </cell>
          <cell r="C22">
            <v>432</v>
          </cell>
          <cell r="D22">
            <v>323</v>
          </cell>
          <cell r="E22">
            <v>109</v>
          </cell>
        </row>
        <row r="23">
          <cell r="A23">
            <v>40</v>
          </cell>
          <cell r="B23">
            <v>7</v>
          </cell>
          <cell r="C23">
            <v>258</v>
          </cell>
          <cell r="D23">
            <v>483</v>
          </cell>
          <cell r="E23">
            <v>-225</v>
          </cell>
        </row>
        <row r="24">
          <cell r="A24">
            <v>40</v>
          </cell>
          <cell r="B24">
            <v>21</v>
          </cell>
          <cell r="C24">
            <v>419</v>
          </cell>
          <cell r="D24">
            <v>346</v>
          </cell>
          <cell r="E24">
            <v>73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I23" sqref="I23"/>
    </sheetView>
  </sheetViews>
  <sheetFormatPr defaultRowHeight="15" x14ac:dyDescent="0.25"/>
  <cols>
    <col min="1" max="1" width="19.75" customWidth="1"/>
    <col min="2" max="2" width="6.625" customWidth="1"/>
    <col min="3" max="4" width="6.625" style="2" customWidth="1"/>
    <col min="5" max="5" width="7.25" style="2" customWidth="1"/>
    <col min="6" max="6" width="6.625" style="2" customWidth="1"/>
    <col min="7" max="7" width="6.625" customWidth="1"/>
  </cols>
  <sheetData>
    <row r="1" spans="1:6" ht="18" x14ac:dyDescent="0.25">
      <c r="A1" s="1" t="s">
        <v>0</v>
      </c>
      <c r="B1" s="1"/>
    </row>
    <row r="2" spans="1:6" ht="18" x14ac:dyDescent="0.25">
      <c r="A2" s="1" t="s">
        <v>19</v>
      </c>
      <c r="B2" s="1"/>
    </row>
    <row r="4" spans="1:6" ht="15.75" thickBot="1" x14ac:dyDescent="0.3">
      <c r="A4" s="3" t="str">
        <f>[1]Rounds!A3</f>
        <v>Division One</v>
      </c>
      <c r="B4" s="3"/>
      <c r="D4" s="4" t="s">
        <v>1</v>
      </c>
    </row>
    <row r="5" spans="1:6" x14ac:dyDescent="0.25">
      <c r="A5" s="5"/>
      <c r="B5" s="6" t="str">
        <f>[1]Rounds!A5</f>
        <v>P</v>
      </c>
      <c r="C5" s="7" t="str">
        <f>[1]Rounds!B5</f>
        <v>W</v>
      </c>
      <c r="D5" s="8" t="str">
        <f>[1]Rounds!C5</f>
        <v>F</v>
      </c>
      <c r="E5" s="7" t="str">
        <f>[1]Rounds!D5</f>
        <v>A</v>
      </c>
      <c r="F5" s="9" t="str">
        <f>[1]Rounds!E5</f>
        <v>D</v>
      </c>
    </row>
    <row r="6" spans="1:6" x14ac:dyDescent="0.25">
      <c r="A6" s="15" t="s">
        <v>3</v>
      </c>
      <c r="B6" s="11">
        <f>[1]Rounds!A7</f>
        <v>52</v>
      </c>
      <c r="C6" s="12">
        <f>[1]Rounds!B7</f>
        <v>40</v>
      </c>
      <c r="D6" s="13">
        <f>[1]Rounds!C7</f>
        <v>608</v>
      </c>
      <c r="E6" s="12">
        <f>[1]Rounds!D7</f>
        <v>407</v>
      </c>
      <c r="F6" s="14">
        <f>[1]Rounds!E7</f>
        <v>201</v>
      </c>
    </row>
    <row r="7" spans="1:6" x14ac:dyDescent="0.25">
      <c r="A7" s="15" t="s">
        <v>8</v>
      </c>
      <c r="B7" s="11">
        <f>[1]Rounds!A12</f>
        <v>52</v>
      </c>
      <c r="C7" s="12">
        <f>[1]Rounds!B12</f>
        <v>35</v>
      </c>
      <c r="D7" s="13">
        <f>[1]Rounds!C12</f>
        <v>550</v>
      </c>
      <c r="E7" s="12">
        <f>[1]Rounds!D12</f>
        <v>445</v>
      </c>
      <c r="F7" s="14">
        <f>[1]Rounds!E12</f>
        <v>105</v>
      </c>
    </row>
    <row r="8" spans="1:6" x14ac:dyDescent="0.25">
      <c r="A8" s="15" t="s">
        <v>5</v>
      </c>
      <c r="B8" s="11">
        <f>[1]Rounds!A9</f>
        <v>52</v>
      </c>
      <c r="C8" s="12">
        <f>[1]Rounds!B9</f>
        <v>28</v>
      </c>
      <c r="D8" s="13">
        <f>[1]Rounds!C9</f>
        <v>543</v>
      </c>
      <c r="E8" s="12">
        <f>[1]Rounds!D9</f>
        <v>485</v>
      </c>
      <c r="F8" s="14">
        <f>[1]Rounds!E9</f>
        <v>58</v>
      </c>
    </row>
    <row r="9" spans="1:6" x14ac:dyDescent="0.25">
      <c r="A9" s="15" t="s">
        <v>7</v>
      </c>
      <c r="B9" s="11">
        <f>[1]Rounds!A11</f>
        <v>52</v>
      </c>
      <c r="C9" s="12">
        <f>[1]Rounds!B11</f>
        <v>24</v>
      </c>
      <c r="D9" s="13">
        <f>[1]Rounds!C11</f>
        <v>474</v>
      </c>
      <c r="E9" s="12">
        <f>[1]Rounds!D11</f>
        <v>528</v>
      </c>
      <c r="F9" s="14">
        <f>[1]Rounds!E11</f>
        <v>-54</v>
      </c>
    </row>
    <row r="10" spans="1:6" x14ac:dyDescent="0.25">
      <c r="A10" s="10" t="s">
        <v>2</v>
      </c>
      <c r="B10" s="11">
        <f>[1]Rounds!A6</f>
        <v>52</v>
      </c>
      <c r="C10" s="12">
        <f>[1]Rounds!B6</f>
        <v>24</v>
      </c>
      <c r="D10" s="13">
        <f>[1]Rounds!C6</f>
        <v>471</v>
      </c>
      <c r="E10" s="12">
        <f>[1]Rounds!D6</f>
        <v>542</v>
      </c>
      <c r="F10" s="14">
        <f>[1]Rounds!E6</f>
        <v>-71</v>
      </c>
    </row>
    <row r="11" spans="1:6" x14ac:dyDescent="0.25">
      <c r="A11" s="15" t="s">
        <v>6</v>
      </c>
      <c r="B11" s="11">
        <f>[1]Rounds!A10</f>
        <v>52</v>
      </c>
      <c r="C11" s="12">
        <f>[1]Rounds!B10</f>
        <v>23</v>
      </c>
      <c r="D11" s="13">
        <f>[1]Rounds!C10</f>
        <v>520</v>
      </c>
      <c r="E11" s="12">
        <f>[1]Rounds!D10</f>
        <v>515</v>
      </c>
      <c r="F11" s="14">
        <f>[1]Rounds!E10</f>
        <v>5</v>
      </c>
    </row>
    <row r="12" spans="1:6" x14ac:dyDescent="0.25">
      <c r="A12" s="15" t="s">
        <v>4</v>
      </c>
      <c r="B12" s="11">
        <f>[1]Rounds!A8</f>
        <v>52</v>
      </c>
      <c r="C12" s="12">
        <f>[1]Rounds!B8</f>
        <v>17</v>
      </c>
      <c r="D12" s="13">
        <f>[1]Rounds!C8</f>
        <v>449</v>
      </c>
      <c r="E12" s="12">
        <f>[1]Rounds!D8</f>
        <v>552</v>
      </c>
      <c r="F12" s="14">
        <f>[1]Rounds!E8</f>
        <v>-103</v>
      </c>
    </row>
    <row r="13" spans="1:6" ht="15.75" thickBot="1" x14ac:dyDescent="0.3">
      <c r="A13" s="16" t="s">
        <v>9</v>
      </c>
      <c r="B13" s="17">
        <f>[1]Rounds!A13</f>
        <v>52</v>
      </c>
      <c r="C13" s="18">
        <f>[1]Rounds!B13</f>
        <v>17</v>
      </c>
      <c r="D13" s="19">
        <f>[1]Rounds!C13</f>
        <v>439</v>
      </c>
      <c r="E13" s="18">
        <f>[1]Rounds!D13</f>
        <v>580</v>
      </c>
      <c r="F13" s="20">
        <f>[1]Rounds!E13</f>
        <v>-141</v>
      </c>
    </row>
    <row r="14" spans="1:6" x14ac:dyDescent="0.25">
      <c r="A14" s="41"/>
      <c r="B14" s="42"/>
      <c r="C14" s="42"/>
      <c r="D14" s="42"/>
      <c r="E14" s="42"/>
      <c r="F14" s="42"/>
    </row>
    <row r="15" spans="1:6" ht="15.75" thickBot="1" x14ac:dyDescent="0.3">
      <c r="A15" s="41"/>
      <c r="B15" s="42"/>
      <c r="C15" s="42"/>
      <c r="D15" s="42"/>
      <c r="E15" s="42"/>
      <c r="F15" s="42"/>
    </row>
    <row r="16" spans="1:6" ht="15.75" x14ac:dyDescent="0.25">
      <c r="A16" s="43" t="s">
        <v>20</v>
      </c>
      <c r="B16" s="44"/>
      <c r="C16" s="45"/>
      <c r="D16" s="45"/>
      <c r="E16" s="45"/>
      <c r="F16" s="46"/>
    </row>
    <row r="17" spans="1:9" x14ac:dyDescent="0.25">
      <c r="A17" s="47"/>
      <c r="B17" s="48"/>
      <c r="C17" s="49"/>
      <c r="D17" s="49"/>
      <c r="E17" s="49"/>
      <c r="F17" s="50"/>
    </row>
    <row r="18" spans="1:9" ht="15.75" thickBot="1" x14ac:dyDescent="0.3">
      <c r="A18" s="51" t="str">
        <f>[1]Rounds!A16</f>
        <v>Division Two</v>
      </c>
      <c r="B18" s="52"/>
      <c r="C18" s="49"/>
      <c r="D18" s="53" t="s">
        <v>1</v>
      </c>
      <c r="E18" s="49"/>
      <c r="F18" s="50"/>
      <c r="I18" s="21"/>
    </row>
    <row r="19" spans="1:9" x14ac:dyDescent="0.25">
      <c r="A19" s="22"/>
      <c r="B19" s="6" t="str">
        <f>[1]Rounds!A18</f>
        <v>P</v>
      </c>
      <c r="C19" s="7" t="str">
        <f>[1]Rounds!B18</f>
        <v>W</v>
      </c>
      <c r="D19" s="8" t="str">
        <f>[1]Rounds!C18</f>
        <v>F</v>
      </c>
      <c r="E19" s="7" t="str">
        <f>[1]Rounds!D18</f>
        <v>A</v>
      </c>
      <c r="F19" s="9" t="str">
        <f>[1]Rounds!E18</f>
        <v>D</v>
      </c>
    </row>
    <row r="20" spans="1:9" x14ac:dyDescent="0.25">
      <c r="A20" s="54" t="s">
        <v>13</v>
      </c>
      <c r="B20" s="55">
        <f>[1]Rounds!A22</f>
        <v>40</v>
      </c>
      <c r="C20" s="56">
        <f>[1]Rounds!B22</f>
        <v>28</v>
      </c>
      <c r="D20" s="57">
        <f>[1]Rounds!C22</f>
        <v>432</v>
      </c>
      <c r="E20" s="56">
        <f>[1]Rounds!D22</f>
        <v>323</v>
      </c>
      <c r="F20" s="58">
        <f>[1]Rounds!E22</f>
        <v>109</v>
      </c>
    </row>
    <row r="21" spans="1:9" x14ac:dyDescent="0.25">
      <c r="A21" s="59" t="s">
        <v>10</v>
      </c>
      <c r="B21" s="55">
        <f>[1]Rounds!A19</f>
        <v>40</v>
      </c>
      <c r="C21" s="56">
        <f>[1]Rounds!B19</f>
        <v>24</v>
      </c>
      <c r="D21" s="57">
        <f>[1]Rounds!C19</f>
        <v>436</v>
      </c>
      <c r="E21" s="56">
        <f>[1]Rounds!D19</f>
        <v>375</v>
      </c>
      <c r="F21" s="58">
        <f>[1]Rounds!E19</f>
        <v>61</v>
      </c>
    </row>
    <row r="22" spans="1:9" x14ac:dyDescent="0.25">
      <c r="A22" s="24" t="s">
        <v>15</v>
      </c>
      <c r="B22" s="11">
        <f>[1]Rounds!A24</f>
        <v>40</v>
      </c>
      <c r="C22" s="12">
        <f>[1]Rounds!B24</f>
        <v>21</v>
      </c>
      <c r="D22" s="13">
        <f>[1]Rounds!C24</f>
        <v>419</v>
      </c>
      <c r="E22" s="12">
        <f>[1]Rounds!D24</f>
        <v>346</v>
      </c>
      <c r="F22" s="14">
        <f>[1]Rounds!E24</f>
        <v>73</v>
      </c>
    </row>
    <row r="23" spans="1:9" x14ac:dyDescent="0.25">
      <c r="A23" s="15" t="s">
        <v>12</v>
      </c>
      <c r="B23" s="11">
        <f>[1]Rounds!A21</f>
        <v>40</v>
      </c>
      <c r="C23" s="12">
        <f>[1]Rounds!B21</f>
        <v>21</v>
      </c>
      <c r="D23" s="13">
        <f>[1]Rounds!C21</f>
        <v>412</v>
      </c>
      <c r="E23" s="12">
        <f>[1]Rounds!D21</f>
        <v>395</v>
      </c>
      <c r="F23" s="14">
        <f>[1]Rounds!E21</f>
        <v>17</v>
      </c>
    </row>
    <row r="24" spans="1:9" x14ac:dyDescent="0.25">
      <c r="A24" s="15" t="s">
        <v>11</v>
      </c>
      <c r="B24" s="11">
        <f>[1]Rounds!A20</f>
        <v>40</v>
      </c>
      <c r="C24" s="12">
        <f>[1]Rounds!B20</f>
        <v>19</v>
      </c>
      <c r="D24" s="13">
        <f>[1]Rounds!C20</f>
        <v>374</v>
      </c>
      <c r="E24" s="12">
        <f>[1]Rounds!D20</f>
        <v>409</v>
      </c>
      <c r="F24" s="14">
        <f>[1]Rounds!E20</f>
        <v>-35</v>
      </c>
    </row>
    <row r="25" spans="1:9" x14ac:dyDescent="0.25">
      <c r="A25" s="15" t="s">
        <v>14</v>
      </c>
      <c r="B25" s="11">
        <f>[1]Rounds!A23</f>
        <v>40</v>
      </c>
      <c r="C25" s="12">
        <f>[1]Rounds!B23</f>
        <v>7</v>
      </c>
      <c r="D25" s="13">
        <f>[1]Rounds!C23</f>
        <v>258</v>
      </c>
      <c r="E25" s="12">
        <f>[1]Rounds!D23</f>
        <v>483</v>
      </c>
      <c r="F25" s="14">
        <f>[1]Rounds!E23</f>
        <v>-225</v>
      </c>
    </row>
    <row r="26" spans="1:9" ht="15.75" thickBot="1" x14ac:dyDescent="0.3">
      <c r="A26" s="25"/>
      <c r="B26" s="17">
        <f>[1]Rounds!A25</f>
        <v>0</v>
      </c>
      <c r="C26" s="18">
        <f>[1]Rounds!B25</f>
        <v>0</v>
      </c>
      <c r="D26" s="19">
        <f>[1]Rounds!C25</f>
        <v>0</v>
      </c>
      <c r="E26" s="18">
        <f>[1]Rounds!D25</f>
        <v>0</v>
      </c>
      <c r="F26" s="20">
        <f>[1]Rounds!E25</f>
        <v>0</v>
      </c>
    </row>
    <row r="28" spans="1:9" s="3" customFormat="1" thickBot="1" x14ac:dyDescent="0.25">
      <c r="A28" s="3" t="s">
        <v>16</v>
      </c>
      <c r="C28" s="4"/>
      <c r="D28" s="4"/>
      <c r="E28" s="4"/>
      <c r="F28" s="4"/>
    </row>
    <row r="29" spans="1:9" x14ac:dyDescent="0.25">
      <c r="A29" s="26" t="s">
        <v>2</v>
      </c>
      <c r="B29" s="27">
        <v>0</v>
      </c>
      <c r="D29" s="28" t="s">
        <v>10</v>
      </c>
      <c r="E29" s="29"/>
      <c r="F29" s="30">
        <v>0</v>
      </c>
    </row>
    <row r="30" spans="1:9" x14ac:dyDescent="0.25">
      <c r="A30" s="15" t="s">
        <v>3</v>
      </c>
      <c r="B30" s="31">
        <v>0</v>
      </c>
      <c r="D30" s="23" t="s">
        <v>11</v>
      </c>
      <c r="E30" s="32"/>
      <c r="F30" s="31">
        <v>0</v>
      </c>
    </row>
    <row r="31" spans="1:9" x14ac:dyDescent="0.25">
      <c r="A31" s="15" t="s">
        <v>4</v>
      </c>
      <c r="B31" s="31">
        <v>0</v>
      </c>
      <c r="D31" s="24" t="s">
        <v>12</v>
      </c>
      <c r="E31" s="32"/>
      <c r="F31" s="31">
        <v>0</v>
      </c>
    </row>
    <row r="32" spans="1:9" x14ac:dyDescent="0.25">
      <c r="A32" s="15" t="s">
        <v>5</v>
      </c>
      <c r="B32" s="31">
        <v>0</v>
      </c>
      <c r="D32" s="10" t="s">
        <v>13</v>
      </c>
      <c r="E32" s="32"/>
      <c r="F32" s="31">
        <v>0</v>
      </c>
    </row>
    <row r="33" spans="1:6" x14ac:dyDescent="0.25">
      <c r="A33" s="15" t="s">
        <v>6</v>
      </c>
      <c r="B33" s="31">
        <v>0</v>
      </c>
      <c r="D33" s="15" t="s">
        <v>14</v>
      </c>
      <c r="E33" s="32"/>
      <c r="F33" s="31">
        <v>0</v>
      </c>
    </row>
    <row r="34" spans="1:6" ht="15.75" thickBot="1" x14ac:dyDescent="0.3">
      <c r="A34" s="15" t="s">
        <v>7</v>
      </c>
      <c r="B34" s="31">
        <v>0</v>
      </c>
      <c r="D34" s="16" t="s">
        <v>15</v>
      </c>
      <c r="E34" s="33"/>
      <c r="F34" s="34">
        <v>0</v>
      </c>
    </row>
    <row r="35" spans="1:6" x14ac:dyDescent="0.25">
      <c r="A35" s="15" t="s">
        <v>8</v>
      </c>
      <c r="B35" s="31">
        <v>0</v>
      </c>
      <c r="D35" s="35"/>
      <c r="E35" s="35"/>
      <c r="F35" s="35"/>
    </row>
    <row r="36" spans="1:6" ht="15.75" thickBot="1" x14ac:dyDescent="0.3">
      <c r="A36" s="16" t="s">
        <v>9</v>
      </c>
      <c r="B36" s="36">
        <v>0</v>
      </c>
      <c r="D36" s="37"/>
      <c r="E36" s="37"/>
      <c r="F36" s="37"/>
    </row>
    <row r="37" spans="1:6" s="40" customFormat="1" ht="14.25" x14ac:dyDescent="0.2">
      <c r="A37" s="38" t="s">
        <v>17</v>
      </c>
      <c r="B37" s="39"/>
      <c r="C37" s="37"/>
      <c r="D37" s="37"/>
      <c r="E37" s="37"/>
      <c r="F37" s="37"/>
    </row>
    <row r="38" spans="1:6" s="40" customFormat="1" x14ac:dyDescent="0.25">
      <c r="A38" s="38" t="s">
        <v>18</v>
      </c>
      <c r="B38" s="39"/>
      <c r="C38" s="37"/>
      <c r="D38" s="2"/>
      <c r="E38" s="2"/>
      <c r="F38" s="2"/>
    </row>
  </sheetData>
  <sortState ref="A20:F26">
    <sortCondition descending="1" ref="C20:C26"/>
    <sortCondition descending="1" ref="F20:F26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2016-08-18T09:23:46Z</cp:lastPrinted>
  <dcterms:created xsi:type="dcterms:W3CDTF">2016-08-18T09:15:58Z</dcterms:created>
  <dcterms:modified xsi:type="dcterms:W3CDTF">2016-08-18T09:25:18Z</dcterms:modified>
</cp:coreProperties>
</file>